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Q:\lenzen\Presse und Kommunikation\PM\"/>
    </mc:Choice>
  </mc:AlternateContent>
  <xr:revisionPtr revIDLastSave="0" documentId="13_ncr:1_{3DB78955-DF76-4E7B-A8D8-A3D4DBC03660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Kreis Düren" sheetId="1" r:id="rId1"/>
    <sheet name="Kreis Heinsber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3" i="2"/>
  <c r="S4" i="1"/>
  <c r="S5" i="1"/>
  <c r="S6" i="1"/>
  <c r="S7" i="1"/>
  <c r="S8" i="1"/>
  <c r="S3" i="1"/>
  <c r="Q8" i="2" l="1"/>
  <c r="S9" i="1"/>
</calcChain>
</file>

<file path=xl/sharedStrings.xml><?xml version="1.0" encoding="utf-8"?>
<sst xmlns="http://schemas.openxmlformats.org/spreadsheetml/2006/main" count="29" uniqueCount="22">
  <si>
    <t>Krankenhaus</t>
  </si>
  <si>
    <t>Kurzfristige Pauschale</t>
  </si>
  <si>
    <t>Baupauschale</t>
  </si>
  <si>
    <t xml:space="preserve">Einzelförderung </t>
  </si>
  <si>
    <t>Hermann-Josef-Krankenhaus Erkelenz</t>
  </si>
  <si>
    <t>Summe</t>
  </si>
  <si>
    <t>ViaNobis - Die Fachklinik (Gangelt)</t>
  </si>
  <si>
    <t>St. Elisabeth-Krankenhaus Geilenkirchen</t>
  </si>
  <si>
    <t>Städtisches Krankenhaus Heinsberg</t>
  </si>
  <si>
    <t>St.-Antonius-Krankenhaus Wegberg</t>
  </si>
  <si>
    <t>Krankenhaus Düren</t>
  </si>
  <si>
    <t>St. Marien-Hospital Düren</t>
  </si>
  <si>
    <t>St. Augustinus-Krankenhaus Düren</t>
  </si>
  <si>
    <t>LVR-Klinik Düren</t>
  </si>
  <si>
    <t>St. Josef-Krankenhaus Linnich</t>
  </si>
  <si>
    <t>St. Elisabeth Krankenhaus Jülich</t>
  </si>
  <si>
    <t>Restmittelverteilung</t>
  </si>
  <si>
    <t xml:space="preserve">Restmittelverteilung </t>
  </si>
  <si>
    <t xml:space="preserve">Nachtragshaushalt u. 
Restmittelverteilung </t>
  </si>
  <si>
    <t xml:space="preserve">Sonderinvestitionsprogramm 
Krankenhäuser 2020 </t>
  </si>
  <si>
    <t>Bewilligung für 
Beatmungsgeräte</t>
  </si>
  <si>
    <t>Krankenhausstrukturfonds 
§ 12 KHG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</si>
</sst>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/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1" fillId="0" borderId="6" xfId="0" applyNumberFormat="1" applyFont="1" applyBorder="1"/>
    <xf numFmtId="0" fontId="0" fillId="0" borderId="7" xfId="0" applyBorder="1"/>
    <xf numFmtId="0" fontId="0" fillId="0" borderId="8" xfId="0" applyBorder="1"/>
    <xf numFmtId="3" fontId="1" fillId="0" borderId="10" xfId="0" applyNumberFormat="1" applyFont="1" applyBorder="1"/>
    <xf numFmtId="3" fontId="1" fillId="0" borderId="9" xfId="0" applyNumberFormat="1" applyFont="1" applyBorder="1"/>
    <xf numFmtId="0" fontId="1" fillId="0" borderId="6" xfId="0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9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32.140625" bestFit="1" customWidth="1"/>
    <col min="12" max="12" width="20.7109375" customWidth="1"/>
    <col min="13" max="13" width="20.28515625" customWidth="1"/>
    <col min="17" max="17" width="16.140625" customWidth="1"/>
    <col min="19" max="19" width="15.42578125" style="2" customWidth="1"/>
  </cols>
  <sheetData>
    <row r="1" spans="1:19" ht="60" customHeight="1" x14ac:dyDescent="0.25">
      <c r="A1" s="4" t="s">
        <v>0</v>
      </c>
      <c r="B1" s="5" t="s">
        <v>1</v>
      </c>
      <c r="C1" s="5"/>
      <c r="D1" s="5"/>
      <c r="E1" s="5"/>
      <c r="F1" s="5"/>
      <c r="G1" s="5" t="s">
        <v>2</v>
      </c>
      <c r="H1" s="5"/>
      <c r="I1" s="5"/>
      <c r="J1" s="5"/>
      <c r="K1" s="5"/>
      <c r="L1" s="6" t="s">
        <v>18</v>
      </c>
      <c r="M1" s="7" t="s">
        <v>16</v>
      </c>
      <c r="N1" s="5" t="s">
        <v>3</v>
      </c>
      <c r="O1" s="5"/>
      <c r="P1" s="5"/>
      <c r="Q1" s="8" t="s">
        <v>19</v>
      </c>
      <c r="R1" s="8" t="s">
        <v>20</v>
      </c>
      <c r="S1" s="9" t="s">
        <v>5</v>
      </c>
    </row>
    <row r="2" spans="1:19" x14ac:dyDescent="0.25">
      <c r="A2" s="10"/>
      <c r="B2" s="11">
        <v>2017</v>
      </c>
      <c r="C2" s="11">
        <v>2018</v>
      </c>
      <c r="D2" s="11">
        <v>2019</v>
      </c>
      <c r="E2" s="11">
        <v>2020</v>
      </c>
      <c r="F2" s="11">
        <v>2021</v>
      </c>
      <c r="G2" s="11">
        <v>2017</v>
      </c>
      <c r="H2" s="11">
        <v>2018</v>
      </c>
      <c r="I2" s="11">
        <v>2019</v>
      </c>
      <c r="J2" s="11">
        <v>2020</v>
      </c>
      <c r="K2" s="11">
        <v>2021</v>
      </c>
      <c r="L2" s="11">
        <v>2017</v>
      </c>
      <c r="M2" s="11">
        <v>2020</v>
      </c>
      <c r="N2" s="11">
        <v>2018</v>
      </c>
      <c r="O2" s="11">
        <v>2019</v>
      </c>
      <c r="P2" s="11">
        <v>2020</v>
      </c>
      <c r="Q2" s="11"/>
      <c r="R2" s="11"/>
      <c r="S2" s="21"/>
    </row>
    <row r="3" spans="1:19" x14ac:dyDescent="0.25">
      <c r="A3" s="13" t="s">
        <v>10</v>
      </c>
      <c r="B3" s="14">
        <v>1360280</v>
      </c>
      <c r="C3" s="14">
        <v>1360743</v>
      </c>
      <c r="D3" s="14">
        <v>1391921</v>
      </c>
      <c r="E3" s="14">
        <v>1385757</v>
      </c>
      <c r="F3" s="14">
        <v>1380374</v>
      </c>
      <c r="G3" s="14">
        <v>870145</v>
      </c>
      <c r="H3" s="14">
        <v>899060</v>
      </c>
      <c r="I3" s="14">
        <v>902199</v>
      </c>
      <c r="J3" s="14">
        <v>879212</v>
      </c>
      <c r="K3" s="14">
        <v>858179</v>
      </c>
      <c r="L3" s="14">
        <v>1053740</v>
      </c>
      <c r="M3" s="14">
        <v>6937</v>
      </c>
      <c r="N3" s="14">
        <v>0</v>
      </c>
      <c r="O3" s="14">
        <v>0</v>
      </c>
      <c r="P3" s="14">
        <v>0</v>
      </c>
      <c r="Q3" s="14">
        <v>3043430</v>
      </c>
      <c r="R3" s="14">
        <v>250000</v>
      </c>
      <c r="S3" s="22">
        <f>SUM(B3:R3)</f>
        <v>15641977</v>
      </c>
    </row>
    <row r="4" spans="1:19" x14ac:dyDescent="0.25">
      <c r="A4" s="13" t="s">
        <v>11</v>
      </c>
      <c r="B4" s="14">
        <v>851915</v>
      </c>
      <c r="C4" s="14">
        <v>852583</v>
      </c>
      <c r="D4" s="14">
        <v>857104</v>
      </c>
      <c r="E4" s="14">
        <v>864924</v>
      </c>
      <c r="F4" s="14">
        <v>870528</v>
      </c>
      <c r="G4" s="14">
        <v>545047</v>
      </c>
      <c r="H4" s="14">
        <v>563124</v>
      </c>
      <c r="I4" s="14">
        <v>555525</v>
      </c>
      <c r="J4" s="14">
        <v>549194</v>
      </c>
      <c r="K4" s="14">
        <v>541994</v>
      </c>
      <c r="L4" s="14">
        <v>659936</v>
      </c>
      <c r="M4" s="14">
        <v>4332</v>
      </c>
      <c r="N4" s="14">
        <v>0</v>
      </c>
      <c r="O4" s="14">
        <v>2388481</v>
      </c>
      <c r="P4" s="14">
        <v>3274000</v>
      </c>
      <c r="Q4" s="14">
        <v>1901059</v>
      </c>
      <c r="R4" s="14">
        <v>100000</v>
      </c>
      <c r="S4" s="22">
        <f>SUM(B4:R4)</f>
        <v>15379746</v>
      </c>
    </row>
    <row r="5" spans="1:19" x14ac:dyDescent="0.25">
      <c r="A5" s="13" t="s">
        <v>12</v>
      </c>
      <c r="B5" s="14">
        <v>752094</v>
      </c>
      <c r="C5" s="14">
        <v>753705</v>
      </c>
      <c r="D5" s="14">
        <v>752655</v>
      </c>
      <c r="E5" s="14">
        <v>765772</v>
      </c>
      <c r="F5" s="14">
        <v>770563</v>
      </c>
      <c r="G5" s="14">
        <v>481005</v>
      </c>
      <c r="H5" s="14">
        <v>498167</v>
      </c>
      <c r="I5" s="14">
        <v>487838</v>
      </c>
      <c r="J5" s="14">
        <v>485776</v>
      </c>
      <c r="K5" s="14">
        <v>478849</v>
      </c>
      <c r="L5" s="14">
        <v>582610</v>
      </c>
      <c r="M5" s="14">
        <v>3833</v>
      </c>
      <c r="N5" s="14">
        <v>0</v>
      </c>
      <c r="O5" s="14">
        <v>0</v>
      </c>
      <c r="P5" s="14">
        <v>0</v>
      </c>
      <c r="Q5" s="14">
        <v>1681535</v>
      </c>
      <c r="R5" s="14">
        <v>50000</v>
      </c>
      <c r="S5" s="22">
        <f>SUM(B5:R5)</f>
        <v>8544402</v>
      </c>
    </row>
    <row r="6" spans="1:19" x14ac:dyDescent="0.25">
      <c r="A6" s="13" t="s">
        <v>13</v>
      </c>
      <c r="B6" s="14">
        <v>840991</v>
      </c>
      <c r="C6" s="14">
        <v>879030</v>
      </c>
      <c r="D6" s="14">
        <v>913768</v>
      </c>
      <c r="E6" s="14">
        <v>962261</v>
      </c>
      <c r="F6" s="14">
        <v>1023406</v>
      </c>
      <c r="G6" s="14">
        <v>546487</v>
      </c>
      <c r="H6" s="14">
        <v>571145</v>
      </c>
      <c r="I6" s="14">
        <v>593821</v>
      </c>
      <c r="J6" s="14">
        <v>625339</v>
      </c>
      <c r="K6" s="14">
        <v>664909</v>
      </c>
      <c r="L6" s="14">
        <v>651475</v>
      </c>
      <c r="M6" s="14">
        <v>4898</v>
      </c>
      <c r="N6" s="14">
        <v>0</v>
      </c>
      <c r="O6" s="14">
        <v>0</v>
      </c>
      <c r="P6" s="14">
        <v>0</v>
      </c>
      <c r="Q6" s="14">
        <v>2164636</v>
      </c>
      <c r="R6" s="14">
        <v>0</v>
      </c>
      <c r="S6" s="22">
        <f>SUM(B6:R6)</f>
        <v>10442166</v>
      </c>
    </row>
    <row r="7" spans="1:19" x14ac:dyDescent="0.25">
      <c r="A7" s="13" t="s">
        <v>14</v>
      </c>
      <c r="B7" s="14">
        <v>320378</v>
      </c>
      <c r="C7" s="14">
        <v>320307</v>
      </c>
      <c r="D7" s="14">
        <v>336521</v>
      </c>
      <c r="E7" s="14">
        <v>344994</v>
      </c>
      <c r="F7" s="14">
        <v>347136</v>
      </c>
      <c r="G7" s="14">
        <v>204904</v>
      </c>
      <c r="H7" s="14">
        <v>211705</v>
      </c>
      <c r="I7" s="14">
        <v>218122</v>
      </c>
      <c r="J7" s="14">
        <v>218900</v>
      </c>
      <c r="K7" s="14">
        <v>215804</v>
      </c>
      <c r="L7" s="14">
        <v>248181</v>
      </c>
      <c r="M7" s="14">
        <v>1727</v>
      </c>
      <c r="N7" s="14">
        <v>0</v>
      </c>
      <c r="O7" s="14">
        <v>0</v>
      </c>
      <c r="P7" s="14">
        <v>0</v>
      </c>
      <c r="Q7" s="14">
        <v>757732</v>
      </c>
      <c r="R7" s="14">
        <v>50000</v>
      </c>
      <c r="S7" s="22">
        <f>SUM(B7:R7)</f>
        <v>3796411</v>
      </c>
    </row>
    <row r="8" spans="1:19" ht="15.75" thickBot="1" x14ac:dyDescent="0.3">
      <c r="A8" s="13" t="s">
        <v>15</v>
      </c>
      <c r="B8" s="14">
        <v>383255</v>
      </c>
      <c r="C8" s="14">
        <v>383388</v>
      </c>
      <c r="D8" s="14">
        <v>405443</v>
      </c>
      <c r="E8" s="14">
        <v>412483</v>
      </c>
      <c r="F8" s="14">
        <v>415069</v>
      </c>
      <c r="G8" s="14">
        <v>245090</v>
      </c>
      <c r="H8" s="14">
        <v>253370</v>
      </c>
      <c r="I8" s="14">
        <v>262771</v>
      </c>
      <c r="J8" s="14">
        <v>261626</v>
      </c>
      <c r="K8" s="14">
        <v>257887</v>
      </c>
      <c r="L8" s="14">
        <v>296888</v>
      </c>
      <c r="M8" s="14">
        <v>2065</v>
      </c>
      <c r="N8" s="14">
        <v>0</v>
      </c>
      <c r="O8" s="14">
        <v>0</v>
      </c>
      <c r="P8" s="14">
        <v>0</v>
      </c>
      <c r="Q8" s="14">
        <v>905629</v>
      </c>
      <c r="R8" s="14">
        <v>50000</v>
      </c>
      <c r="S8" s="24">
        <f>SUM(B8:R8)</f>
        <v>4534964</v>
      </c>
    </row>
    <row r="9" spans="1:19" ht="15.75" thickTop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3">
        <f>SUM(S3:S8)</f>
        <v>58339666</v>
      </c>
    </row>
  </sheetData>
  <mergeCells count="3">
    <mergeCell ref="B1:F1"/>
    <mergeCell ref="G1:K1"/>
    <mergeCell ref="N1:P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pane xSplit="1" topLeftCell="B1" activePane="topRight" state="frozen"/>
      <selection pane="topRight" activeCell="Q17" sqref="Q17"/>
    </sheetView>
  </sheetViews>
  <sheetFormatPr baseColWidth="10" defaultRowHeight="15" x14ac:dyDescent="0.25"/>
  <cols>
    <col min="1" max="1" width="37.5703125" bestFit="1" customWidth="1"/>
    <col min="12" max="12" width="19.5703125" bestFit="1" customWidth="1"/>
    <col min="13" max="13" width="20" bestFit="1" customWidth="1"/>
    <col min="14" max="14" width="24.7109375" bestFit="1" customWidth="1"/>
    <col min="15" max="15" width="11.140625" bestFit="1" customWidth="1"/>
  </cols>
  <sheetData>
    <row r="1" spans="1:17" s="2" customFormat="1" ht="78" customHeight="1" x14ac:dyDescent="0.25">
      <c r="A1" s="4" t="s">
        <v>0</v>
      </c>
      <c r="B1" s="5" t="s">
        <v>1</v>
      </c>
      <c r="C1" s="5"/>
      <c r="D1" s="5"/>
      <c r="E1" s="5"/>
      <c r="F1" s="5"/>
      <c r="G1" s="5" t="s">
        <v>2</v>
      </c>
      <c r="H1" s="5"/>
      <c r="I1" s="5"/>
      <c r="J1" s="5"/>
      <c r="K1" s="5"/>
      <c r="L1" s="6" t="s">
        <v>18</v>
      </c>
      <c r="M1" s="7" t="s">
        <v>17</v>
      </c>
      <c r="N1" s="8" t="s">
        <v>21</v>
      </c>
      <c r="O1" s="8" t="s">
        <v>19</v>
      </c>
      <c r="P1" s="8" t="s">
        <v>20</v>
      </c>
      <c r="Q1" s="9" t="s">
        <v>5</v>
      </c>
    </row>
    <row r="2" spans="1:17" s="3" customFormat="1" x14ac:dyDescent="0.25">
      <c r="A2" s="10"/>
      <c r="B2" s="11">
        <v>2017</v>
      </c>
      <c r="C2" s="11">
        <v>2018</v>
      </c>
      <c r="D2" s="11">
        <v>2019</v>
      </c>
      <c r="E2" s="11">
        <v>2020</v>
      </c>
      <c r="F2" s="11">
        <v>2021</v>
      </c>
      <c r="G2" s="11">
        <v>2017</v>
      </c>
      <c r="H2" s="11">
        <v>2018</v>
      </c>
      <c r="I2" s="11">
        <v>2019</v>
      </c>
      <c r="J2" s="11">
        <v>2020</v>
      </c>
      <c r="K2" s="11">
        <v>2021</v>
      </c>
      <c r="L2" s="11">
        <v>2017</v>
      </c>
      <c r="M2" s="11">
        <v>2020</v>
      </c>
      <c r="N2" s="11"/>
      <c r="O2" s="11"/>
      <c r="P2" s="11"/>
      <c r="Q2" s="12"/>
    </row>
    <row r="3" spans="1:17" x14ac:dyDescent="0.25">
      <c r="A3" s="13" t="s">
        <v>4</v>
      </c>
      <c r="B3" s="14">
        <v>1079213</v>
      </c>
      <c r="C3" s="14">
        <v>1160080</v>
      </c>
      <c r="D3" s="14">
        <v>1166066</v>
      </c>
      <c r="E3" s="14">
        <v>1181047</v>
      </c>
      <c r="F3" s="14">
        <v>1243615</v>
      </c>
      <c r="G3" s="14">
        <v>690468</v>
      </c>
      <c r="H3" s="14">
        <v>766487</v>
      </c>
      <c r="I3" s="14">
        <v>755789</v>
      </c>
      <c r="J3" s="14">
        <v>749390</v>
      </c>
      <c r="K3" s="14">
        <v>773635</v>
      </c>
      <c r="L3" s="14">
        <v>836012</v>
      </c>
      <c r="M3" s="14">
        <v>5913</v>
      </c>
      <c r="N3" s="15">
        <v>0</v>
      </c>
      <c r="O3" s="14">
        <v>2594047</v>
      </c>
      <c r="P3" s="14">
        <v>100000</v>
      </c>
      <c r="Q3" s="16">
        <f>SUM(B3:P3)</f>
        <v>13101762</v>
      </c>
    </row>
    <row r="4" spans="1:17" x14ac:dyDescent="0.25">
      <c r="A4" s="13" t="s">
        <v>6</v>
      </c>
      <c r="B4" s="14">
        <v>302357</v>
      </c>
      <c r="C4" s="14">
        <v>329958</v>
      </c>
      <c r="D4" s="14">
        <v>337140</v>
      </c>
      <c r="E4" s="14">
        <v>348120</v>
      </c>
      <c r="F4" s="14">
        <v>360999</v>
      </c>
      <c r="G4" s="14">
        <v>196510</v>
      </c>
      <c r="H4" s="14">
        <v>214422</v>
      </c>
      <c r="I4" s="14">
        <v>219128</v>
      </c>
      <c r="J4" s="14">
        <v>226264</v>
      </c>
      <c r="K4" s="14">
        <v>234577</v>
      </c>
      <c r="L4" s="14">
        <v>234222</v>
      </c>
      <c r="M4" s="14">
        <v>1772</v>
      </c>
      <c r="N4" s="15">
        <v>0</v>
      </c>
      <c r="O4" s="14">
        <v>783223</v>
      </c>
      <c r="P4" s="14">
        <v>0</v>
      </c>
      <c r="Q4" s="16">
        <f>SUM(B4:P4)</f>
        <v>3788692</v>
      </c>
    </row>
    <row r="5" spans="1:17" x14ac:dyDescent="0.25">
      <c r="A5" s="13" t="s">
        <v>7</v>
      </c>
      <c r="B5" s="14">
        <v>682581</v>
      </c>
      <c r="C5" s="14">
        <v>720348</v>
      </c>
      <c r="D5" s="14">
        <v>724122</v>
      </c>
      <c r="E5" s="14">
        <v>775302</v>
      </c>
      <c r="F5" s="14">
        <v>780106</v>
      </c>
      <c r="G5" s="14">
        <v>436481</v>
      </c>
      <c r="H5" s="14">
        <v>476031</v>
      </c>
      <c r="I5" s="14">
        <v>469285</v>
      </c>
      <c r="J5" s="14">
        <v>491845</v>
      </c>
      <c r="K5" s="14">
        <v>484899</v>
      </c>
      <c r="L5" s="14">
        <v>528761</v>
      </c>
      <c r="M5" s="14">
        <v>3881</v>
      </c>
      <c r="N5" s="15">
        <v>0</v>
      </c>
      <c r="O5" s="14">
        <v>1702541</v>
      </c>
      <c r="P5" s="14">
        <v>150000</v>
      </c>
      <c r="Q5" s="16">
        <f>SUM(B5:P5)</f>
        <v>8426183</v>
      </c>
    </row>
    <row r="6" spans="1:17" x14ac:dyDescent="0.25">
      <c r="A6" s="13" t="s">
        <v>8</v>
      </c>
      <c r="B6" s="14">
        <v>512848</v>
      </c>
      <c r="C6" s="14">
        <v>513027</v>
      </c>
      <c r="D6" s="14">
        <v>544965</v>
      </c>
      <c r="E6" s="14">
        <v>552175</v>
      </c>
      <c r="F6" s="14">
        <v>578216</v>
      </c>
      <c r="G6" s="14">
        <v>327949</v>
      </c>
      <c r="H6" s="14">
        <v>339109</v>
      </c>
      <c r="I6" s="14">
        <v>353203</v>
      </c>
      <c r="J6" s="14">
        <v>350124</v>
      </c>
      <c r="K6" s="14">
        <v>359162</v>
      </c>
      <c r="L6" s="14">
        <v>397277</v>
      </c>
      <c r="M6" s="14">
        <v>2763</v>
      </c>
      <c r="N6" s="15">
        <v>0</v>
      </c>
      <c r="O6" s="14">
        <v>1211968</v>
      </c>
      <c r="P6" s="14">
        <v>50000</v>
      </c>
      <c r="Q6" s="16">
        <f>SUM(B6:P6)</f>
        <v>6092786</v>
      </c>
    </row>
    <row r="7" spans="1:17" ht="15.75" thickBot="1" x14ac:dyDescent="0.3">
      <c r="A7" s="13" t="s">
        <v>9</v>
      </c>
      <c r="B7" s="14">
        <v>121066</v>
      </c>
      <c r="C7" s="14">
        <v>0</v>
      </c>
      <c r="D7" s="14">
        <v>0</v>
      </c>
      <c r="E7" s="14">
        <v>0</v>
      </c>
      <c r="F7" s="14">
        <v>0</v>
      </c>
      <c r="G7" s="14">
        <v>77400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4966511</v>
      </c>
      <c r="O7" s="14">
        <v>0</v>
      </c>
      <c r="P7" s="14">
        <v>0</v>
      </c>
      <c r="Q7" s="20">
        <f>SUM(B7:P7)</f>
        <v>5164977</v>
      </c>
    </row>
    <row r="8" spans="1:17" ht="15.75" thickTop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>
        <f>SUM(Q3:Q7)</f>
        <v>36574400</v>
      </c>
    </row>
    <row r="9" spans="1:17" x14ac:dyDescent="0.25">
      <c r="K9" s="1"/>
      <c r="L9" s="1"/>
      <c r="M9" s="1"/>
    </row>
  </sheetData>
  <mergeCells count="2">
    <mergeCell ref="B1:F1"/>
    <mergeCell ref="G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Kreis Düren</vt:lpstr>
      <vt:lpstr>Kreis Heinsberg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Schunn, Patrick (FDP)</cp:lastModifiedBy>
  <dcterms:created xsi:type="dcterms:W3CDTF">2021-09-02T18:09:46Z</dcterms:created>
  <dcterms:modified xsi:type="dcterms:W3CDTF">2021-09-14T08:12:37Z</dcterms:modified>
</cp:coreProperties>
</file>